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showHorizontalScroll="0" showVerticalScroll="0" showSheetTabs="0" xWindow="0" yWindow="0" windowWidth="20490" windowHeight="7155"/>
  </bookViews>
  <sheets>
    <sheet name="F7b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F17" i="3" l="1"/>
  <c r="G17" i="3" s="1"/>
  <c r="H17" i="3" s="1"/>
  <c r="I17" i="3" s="1"/>
  <c r="J17" i="3" s="1"/>
  <c r="F30" i="3" l="1"/>
  <c r="G30" i="3" s="1"/>
  <c r="H30" i="3" s="1"/>
  <c r="I30" i="3" s="1"/>
  <c r="J30" i="3" s="1"/>
  <c r="F29" i="3"/>
  <c r="G29" i="3" s="1"/>
  <c r="H29" i="3" s="1"/>
  <c r="I29" i="3" s="1"/>
  <c r="J29" i="3" s="1"/>
  <c r="F28" i="3"/>
  <c r="G28" i="3" s="1"/>
  <c r="H28" i="3" s="1"/>
  <c r="I28" i="3" s="1"/>
  <c r="J28" i="3" s="1"/>
  <c r="F27" i="3"/>
  <c r="G27" i="3" s="1"/>
  <c r="H27" i="3" s="1"/>
  <c r="I27" i="3" s="1"/>
  <c r="J27" i="3" s="1"/>
  <c r="F26" i="3"/>
  <c r="G26" i="3" s="1"/>
  <c r="H26" i="3" s="1"/>
  <c r="I26" i="3" s="1"/>
  <c r="J26" i="3" s="1"/>
  <c r="F25" i="3"/>
  <c r="G25" i="3" s="1"/>
  <c r="H25" i="3" s="1"/>
  <c r="I25" i="3" s="1"/>
  <c r="J25" i="3" s="1"/>
  <c r="F24" i="3"/>
  <c r="G24" i="3" s="1"/>
  <c r="H24" i="3" s="1"/>
  <c r="I24" i="3" s="1"/>
  <c r="J24" i="3" s="1"/>
  <c r="G23" i="3"/>
  <c r="H23" i="3" s="1"/>
  <c r="I23" i="3" s="1"/>
  <c r="J23" i="3" s="1"/>
  <c r="F23" i="3"/>
  <c r="F22" i="3"/>
  <c r="G22" i="3" s="1"/>
  <c r="F19" i="3"/>
  <c r="G19" i="3" s="1"/>
  <c r="H19" i="3" s="1"/>
  <c r="I19" i="3" s="1"/>
  <c r="J19" i="3" s="1"/>
  <c r="F18" i="3"/>
  <c r="G18" i="3" s="1"/>
  <c r="H18" i="3" s="1"/>
  <c r="I18" i="3" s="1"/>
  <c r="J18" i="3" s="1"/>
  <c r="F16" i="3"/>
  <c r="G16" i="3" s="1"/>
  <c r="H16" i="3" s="1"/>
  <c r="I16" i="3" s="1"/>
  <c r="J16" i="3" s="1"/>
  <c r="G15" i="3"/>
  <c r="H15" i="3" s="1"/>
  <c r="I15" i="3" s="1"/>
  <c r="J15" i="3" s="1"/>
  <c r="F15" i="3"/>
  <c r="F14" i="3"/>
  <c r="G14" i="3" s="1"/>
  <c r="H14" i="3" s="1"/>
  <c r="I14" i="3" s="1"/>
  <c r="J14" i="3" s="1"/>
  <c r="F13" i="3"/>
  <c r="G13" i="3" s="1"/>
  <c r="H13" i="3" s="1"/>
  <c r="I13" i="3" s="1"/>
  <c r="J13" i="3" s="1"/>
  <c r="F12" i="3"/>
  <c r="G12" i="3" s="1"/>
  <c r="H12" i="3" s="1"/>
  <c r="I12" i="3" s="1"/>
  <c r="J12" i="3" s="1"/>
  <c r="F11" i="3"/>
  <c r="G11" i="3" s="1"/>
  <c r="H11" i="3" s="1"/>
  <c r="G7" i="3"/>
  <c r="H7" i="3" s="1"/>
  <c r="I7" i="3" s="1"/>
  <c r="J7" i="3" s="1"/>
  <c r="F21" i="3" l="1"/>
  <c r="H10" i="3"/>
  <c r="H22" i="3"/>
  <c r="G21" i="3"/>
  <c r="G10" i="3"/>
  <c r="F10" i="3"/>
  <c r="I11" i="3"/>
  <c r="F32" i="3" l="1"/>
  <c r="I22" i="3"/>
  <c r="H21" i="3"/>
  <c r="H32" i="3" s="1"/>
  <c r="I10" i="3"/>
  <c r="J11" i="3"/>
  <c r="J10" i="3" s="1"/>
  <c r="G32" i="3"/>
  <c r="I21" i="3" l="1"/>
  <c r="J22" i="3"/>
  <c r="J21" i="3" s="1"/>
  <c r="J32" i="3" s="1"/>
  <c r="I32" i="3"/>
</calcChain>
</file>

<file path=xl/sharedStrings.xml><?xml version="1.0" encoding="utf-8"?>
<sst xmlns="http://schemas.openxmlformats.org/spreadsheetml/2006/main" count="32" uniqueCount="20">
  <si>
    <t>(Pesos)</t>
  </si>
  <si>
    <t xml:space="preserve">(Cifras nominales) </t>
  </si>
  <si>
    <t>Concepto (b)</t>
  </si>
  <si>
    <t>(c)</t>
  </si>
  <si>
    <t>(d)</t>
  </si>
  <si>
    <t>Proyecciones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</si>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</sst>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3" workbookViewId="0">
      <pane xSplit="4" ySplit="6" topLeftCell="E9" activePane="bottomRight" state="frozen"/>
      <selection activeCell="A3" sqref="A3"/>
      <selection pane="topRight" activeCell="E3" sqref="E3"/>
      <selection pane="bottomLeft" activeCell="A9" sqref="A9"/>
      <selection pane="bottomRight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9" t="s">
        <v>19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29" t="s">
        <v>5</v>
      </c>
      <c r="E4" s="29"/>
      <c r="F4" s="29"/>
      <c r="G4" s="29"/>
      <c r="H4" s="29"/>
      <c r="I4" s="29"/>
      <c r="J4" s="29"/>
      <c r="K4" s="7"/>
    </row>
    <row r="5" spans="1:11" x14ac:dyDescent="0.25">
      <c r="B5" s="5"/>
      <c r="C5" s="6"/>
      <c r="D5" s="29" t="s">
        <v>0</v>
      </c>
      <c r="E5" s="29"/>
      <c r="F5" s="29"/>
      <c r="G5" s="29"/>
      <c r="H5" s="29"/>
      <c r="I5" s="29"/>
      <c r="J5" s="29"/>
      <c r="K5" s="7"/>
    </row>
    <row r="6" spans="1:11" x14ac:dyDescent="0.25">
      <c r="B6" s="5"/>
      <c r="C6" s="6"/>
      <c r="D6" s="29" t="s">
        <v>1</v>
      </c>
      <c r="E6" s="29"/>
      <c r="F6" s="29"/>
      <c r="G6" s="29"/>
      <c r="H6" s="29"/>
      <c r="I6" s="29"/>
      <c r="J6" s="29"/>
      <c r="K6" s="7"/>
    </row>
    <row r="7" spans="1:11" ht="24" x14ac:dyDescent="0.25">
      <c r="B7" s="5"/>
      <c r="C7" s="24"/>
      <c r="D7" s="30" t="s">
        <v>2</v>
      </c>
      <c r="E7" s="25" t="str">
        <f>"Año en Cuestión "&amp;
2020</f>
        <v>Año en Cuestión 2020</v>
      </c>
      <c r="F7" s="25">
        <v>2021</v>
      </c>
      <c r="G7" s="25">
        <f>+F7+1</f>
        <v>2022</v>
      </c>
      <c r="H7" s="25">
        <f t="shared" ref="H7:J7" si="0">+G7+1</f>
        <v>2023</v>
      </c>
      <c r="I7" s="25">
        <f t="shared" si="0"/>
        <v>2024</v>
      </c>
      <c r="J7" s="25">
        <f t="shared" si="0"/>
        <v>2025</v>
      </c>
      <c r="K7" s="7"/>
    </row>
    <row r="8" spans="1:11" x14ac:dyDescent="0.25">
      <c r="B8" s="5"/>
      <c r="C8" s="26"/>
      <c r="D8" s="31"/>
      <c r="E8" s="27" t="s">
        <v>3</v>
      </c>
      <c r="F8" s="27" t="s">
        <v>4</v>
      </c>
      <c r="G8" s="27" t="s">
        <v>4</v>
      </c>
      <c r="H8" s="27" t="s">
        <v>4</v>
      </c>
      <c r="I8" s="27" t="s">
        <v>4</v>
      </c>
      <c r="J8" s="27" t="s">
        <v>4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3"/>
      <c r="D10" s="14" t="s">
        <v>6</v>
      </c>
      <c r="E10" s="15">
        <v>37133836.771299995</v>
      </c>
      <c r="F10" s="15">
        <f t="shared" ref="F10:J10" si="1">SUM(F11:F19)</f>
        <v>38247851.874439001</v>
      </c>
      <c r="G10" s="15">
        <f t="shared" si="1"/>
        <v>39395287.430672176</v>
      </c>
      <c r="H10" s="15">
        <f t="shared" si="1"/>
        <v>40577146.053592332</v>
      </c>
      <c r="I10" s="15">
        <f t="shared" si="1"/>
        <v>41794460.43520011</v>
      </c>
      <c r="J10" s="15">
        <f t="shared" si="1"/>
        <v>43048294.24825611</v>
      </c>
      <c r="K10" s="7"/>
    </row>
    <row r="11" spans="1:11" x14ac:dyDescent="0.25">
      <c r="A11" s="11"/>
      <c r="B11" s="5"/>
      <c r="C11" s="13"/>
      <c r="D11" s="17" t="s">
        <v>7</v>
      </c>
      <c r="E11" s="18">
        <v>23346420.015999999</v>
      </c>
      <c r="F11" s="18">
        <f>+E11*1.03</f>
        <v>24046812.61648</v>
      </c>
      <c r="G11" s="18">
        <f t="shared" ref="G11:J11" si="2">+F11*1.03</f>
        <v>24768216.994974401</v>
      </c>
      <c r="H11" s="18">
        <f t="shared" si="2"/>
        <v>25511263.504823633</v>
      </c>
      <c r="I11" s="18">
        <f t="shared" si="2"/>
        <v>26276601.409968343</v>
      </c>
      <c r="J11" s="18">
        <f t="shared" si="2"/>
        <v>27064899.452267393</v>
      </c>
      <c r="K11" s="7"/>
    </row>
    <row r="12" spans="1:11" x14ac:dyDescent="0.25">
      <c r="A12" s="11"/>
      <c r="B12" s="5"/>
      <c r="C12" s="13"/>
      <c r="D12" s="17" t="s">
        <v>8</v>
      </c>
      <c r="E12" s="18">
        <v>744305.9645</v>
      </c>
      <c r="F12" s="18">
        <f t="shared" ref="F12:J19" si="3">+E12*1.03</f>
        <v>766635.14343499998</v>
      </c>
      <c r="G12" s="18">
        <f t="shared" si="3"/>
        <v>789634.19773805002</v>
      </c>
      <c r="H12" s="18">
        <f t="shared" si="3"/>
        <v>813323.2236701916</v>
      </c>
      <c r="I12" s="18">
        <f t="shared" si="3"/>
        <v>837722.92038029735</v>
      </c>
      <c r="J12" s="18">
        <f>+I12*1.03</f>
        <v>862854.60799170635</v>
      </c>
      <c r="K12" s="7"/>
    </row>
    <row r="13" spans="1:11" x14ac:dyDescent="0.25">
      <c r="A13" s="11"/>
      <c r="B13" s="5"/>
      <c r="C13" s="13"/>
      <c r="D13" s="17" t="s">
        <v>9</v>
      </c>
      <c r="E13" s="18">
        <v>11520489.878900001</v>
      </c>
      <c r="F13" s="18">
        <f t="shared" si="3"/>
        <v>11866104.575267002</v>
      </c>
      <c r="G13" s="18">
        <f t="shared" si="3"/>
        <v>12222087.712525012</v>
      </c>
      <c r="H13" s="18">
        <f t="shared" si="3"/>
        <v>12588750.343900762</v>
      </c>
      <c r="I13" s="18">
        <f t="shared" si="3"/>
        <v>12966412.854217786</v>
      </c>
      <c r="J13" s="18">
        <f>+I13*1.03</f>
        <v>13355405.23984432</v>
      </c>
      <c r="K13" s="7"/>
    </row>
    <row r="14" spans="1:11" x14ac:dyDescent="0.25">
      <c r="A14" s="11"/>
      <c r="B14" s="5"/>
      <c r="C14" s="13"/>
      <c r="D14" s="17" t="s">
        <v>10</v>
      </c>
      <c r="E14" s="18">
        <v>163020.91190000001</v>
      </c>
      <c r="F14" s="18">
        <f t="shared" si="3"/>
        <v>167911.539257</v>
      </c>
      <c r="G14" s="18">
        <f t="shared" si="3"/>
        <v>172948.88543471001</v>
      </c>
      <c r="H14" s="18">
        <f t="shared" si="3"/>
        <v>178137.35199775131</v>
      </c>
      <c r="I14" s="18">
        <f t="shared" si="3"/>
        <v>183481.47255768385</v>
      </c>
      <c r="J14" s="18">
        <f>+I14*1.03</f>
        <v>188985.91673441438</v>
      </c>
      <c r="K14" s="7"/>
    </row>
    <row r="15" spans="1:11" x14ac:dyDescent="0.25">
      <c r="A15" s="11"/>
      <c r="B15" s="5"/>
      <c r="C15" s="13"/>
      <c r="D15" s="17" t="s">
        <v>11</v>
      </c>
      <c r="E15" s="18"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7"/>
    </row>
    <row r="16" spans="1:11" x14ac:dyDescent="0.25">
      <c r="A16" s="11"/>
      <c r="B16" s="5"/>
      <c r="C16" s="13"/>
      <c r="D16" s="17" t="s">
        <v>12</v>
      </c>
      <c r="E16" s="18"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7"/>
    </row>
    <row r="17" spans="1:11" x14ac:dyDescent="0.25">
      <c r="A17" s="11"/>
      <c r="B17" s="5"/>
      <c r="C17" s="13"/>
      <c r="D17" s="17" t="s">
        <v>13</v>
      </c>
      <c r="E17" s="18">
        <v>1359600</v>
      </c>
      <c r="F17" s="18">
        <f>+E17*1.03</f>
        <v>1400388</v>
      </c>
      <c r="G17" s="18">
        <f>+F17*1.03</f>
        <v>1442399.6400000001</v>
      </c>
      <c r="H17" s="18">
        <f>+G17*1.03</f>
        <v>1485671.6292000001</v>
      </c>
      <c r="I17" s="18">
        <f>+H17*1.03</f>
        <v>1530241.778076</v>
      </c>
      <c r="J17" s="18">
        <f>+I17*1.03</f>
        <v>1576149.03141828</v>
      </c>
      <c r="K17" s="7"/>
    </row>
    <row r="18" spans="1:11" x14ac:dyDescent="0.25">
      <c r="A18" s="11"/>
      <c r="B18" s="5"/>
      <c r="C18" s="13"/>
      <c r="D18" s="17" t="s">
        <v>14</v>
      </c>
      <c r="E18" s="18">
        <v>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7"/>
    </row>
    <row r="19" spans="1:11" x14ac:dyDescent="0.25">
      <c r="A19" s="11"/>
      <c r="B19" s="5"/>
      <c r="C19" s="13"/>
      <c r="D19" s="17" t="s">
        <v>15</v>
      </c>
      <c r="E19" s="18"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16</v>
      </c>
      <c r="E21" s="15">
        <v>0</v>
      </c>
      <c r="F21" s="15">
        <f t="shared" ref="F21:J21" si="4">SUM(F22:F30)</f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7"/>
    </row>
    <row r="22" spans="1:11" x14ac:dyDescent="0.25">
      <c r="A22" s="11"/>
      <c r="B22" s="5"/>
      <c r="C22" s="13"/>
      <c r="D22" s="17" t="s">
        <v>7</v>
      </c>
      <c r="E22" s="18">
        <v>0</v>
      </c>
      <c r="F22" s="18">
        <f>+E22*1.03</f>
        <v>0</v>
      </c>
      <c r="G22" s="18">
        <f t="shared" ref="G22:J30" si="5">+F22*1.03</f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7"/>
    </row>
    <row r="23" spans="1:11" x14ac:dyDescent="0.25">
      <c r="A23" s="11"/>
      <c r="B23" s="5"/>
      <c r="C23" s="13"/>
      <c r="D23" s="17" t="s">
        <v>8</v>
      </c>
      <c r="E23" s="18">
        <v>0</v>
      </c>
      <c r="F23" s="18">
        <f t="shared" ref="F23:F30" si="6">+E23*1.03</f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  <c r="K23" s="7"/>
    </row>
    <row r="24" spans="1:11" x14ac:dyDescent="0.25">
      <c r="A24" s="11"/>
      <c r="B24" s="5"/>
      <c r="C24" s="13"/>
      <c r="D24" s="17" t="s">
        <v>9</v>
      </c>
      <c r="E24" s="18">
        <v>0</v>
      </c>
      <c r="F24" s="18">
        <f t="shared" si="6"/>
        <v>0</v>
      </c>
      <c r="G24" s="18">
        <f t="shared" si="5"/>
        <v>0</v>
      </c>
      <c r="H24" s="18">
        <f t="shared" si="5"/>
        <v>0</v>
      </c>
      <c r="I24" s="18">
        <f t="shared" si="5"/>
        <v>0</v>
      </c>
      <c r="J24" s="18">
        <f t="shared" si="5"/>
        <v>0</v>
      </c>
      <c r="K24" s="7"/>
    </row>
    <row r="25" spans="1:11" x14ac:dyDescent="0.25">
      <c r="A25" s="11"/>
      <c r="B25" s="5"/>
      <c r="C25" s="13"/>
      <c r="D25" s="17" t="s">
        <v>10</v>
      </c>
      <c r="E25" s="18">
        <v>0</v>
      </c>
      <c r="F25" s="18">
        <f t="shared" si="6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7"/>
    </row>
    <row r="26" spans="1:11" x14ac:dyDescent="0.25">
      <c r="A26" s="11"/>
      <c r="B26" s="5"/>
      <c r="C26" s="13"/>
      <c r="D26" s="17" t="s">
        <v>11</v>
      </c>
      <c r="E26" s="18">
        <v>0</v>
      </c>
      <c r="F26" s="18">
        <f t="shared" si="6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7"/>
    </row>
    <row r="27" spans="1:11" x14ac:dyDescent="0.25">
      <c r="A27" s="11"/>
      <c r="B27" s="5"/>
      <c r="C27" s="13"/>
      <c r="D27" s="17" t="s">
        <v>12</v>
      </c>
      <c r="E27" s="18">
        <v>0</v>
      </c>
      <c r="F27" s="18">
        <f t="shared" si="6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7"/>
    </row>
    <row r="28" spans="1:11" x14ac:dyDescent="0.25">
      <c r="A28" s="11"/>
      <c r="B28" s="5"/>
      <c r="C28" s="13"/>
      <c r="D28" s="17" t="s">
        <v>13</v>
      </c>
      <c r="E28" s="18">
        <v>0</v>
      </c>
      <c r="F28" s="18">
        <f t="shared" si="6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7"/>
    </row>
    <row r="29" spans="1:11" x14ac:dyDescent="0.25">
      <c r="A29" s="11"/>
      <c r="B29" s="5"/>
      <c r="C29" s="13"/>
      <c r="D29" s="17" t="s">
        <v>17</v>
      </c>
      <c r="E29" s="18">
        <v>0</v>
      </c>
      <c r="F29" s="18">
        <f t="shared" si="6"/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7"/>
    </row>
    <row r="30" spans="1:11" x14ac:dyDescent="0.25">
      <c r="A30" s="11"/>
      <c r="B30" s="5"/>
      <c r="C30" s="13"/>
      <c r="D30" s="17" t="s">
        <v>15</v>
      </c>
      <c r="E30" s="18">
        <v>0</v>
      </c>
      <c r="F30" s="18">
        <f t="shared" si="6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18</v>
      </c>
      <c r="E32" s="15">
        <v>37133836.771299995</v>
      </c>
      <c r="F32" s="15">
        <f t="shared" ref="F32:J32" si="7">+F10+F21</f>
        <v>38247851.874439001</v>
      </c>
      <c r="G32" s="15">
        <f t="shared" si="7"/>
        <v>39395287.430672176</v>
      </c>
      <c r="H32" s="15">
        <f t="shared" si="7"/>
        <v>40577146.053592332</v>
      </c>
      <c r="I32" s="15">
        <f t="shared" si="7"/>
        <v>41794460.43520011</v>
      </c>
      <c r="J32" s="15">
        <f t="shared" si="7"/>
        <v>43048294.24825611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28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User</cp:lastModifiedBy>
  <dcterms:created xsi:type="dcterms:W3CDTF">2017-01-18T07:08:57Z</dcterms:created>
  <dcterms:modified xsi:type="dcterms:W3CDTF">2020-01-22T15:13:00Z</dcterms:modified>
</cp:coreProperties>
</file>